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>
    <definedName name="_xlnm._FilterDatabase" localSheetId="0" hidden="1">'Прайс-лист'!$F$6:$F$76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<sst xmlns="http://schemas.openxmlformats.org/spreadsheetml/2006/main" uniqueCount="142">
  <si>
    <t>Прайс-лист</t>
  </si>
  <si>
    <t>https://parikmacher.by/signup/</t>
  </si>
  <si>
    <t>Актуальность прайса на: 2026-02-23 10:48:58</t>
  </si>
  <si>
    <t>№</t>
  </si>
  <si>
    <t>Артикул</t>
  </si>
  <si>
    <t>Наименование</t>
  </si>
  <si>
    <t>Наличие</t>
  </si>
  <si>
    <t>Цена (Р)</t>
  </si>
  <si>
    <t>Заказ</t>
  </si>
  <si>
    <t>Сумма</t>
  </si>
  <si>
    <t>Расходные</t>
  </si>
  <si>
    <t>Универсальные</t>
  </si>
  <si>
    <t>Полотенца</t>
  </si>
  <si>
    <t>2634</t>
  </si>
  <si>
    <t>2634 Полотенце одноразовое соты Kapous, 35*70 cм, 35 г/м2, 50 шт./уп.</t>
  </si>
  <si>
    <t>Есть</t>
  </si>
  <si>
    <t>2648</t>
  </si>
  <si>
    <t>2648 Полотенце одноразовое соты в рулоне Kapous, 35*70 cм, 35 г/м2, 100 шт/рулон</t>
  </si>
  <si>
    <t>2649</t>
  </si>
  <si>
    <t>2649 Полотенце одноразовое соты Kapous, 45*90 cм, 35 г/м2, 50 шт./уп.</t>
  </si>
  <si>
    <t>2650</t>
  </si>
  <si>
    <t>2650 Полотенце одноразовое соты в рулоне Kapous, 45*90 cм, 35 г/м2, 100 шт./рулон</t>
  </si>
  <si>
    <t>2792</t>
  </si>
  <si>
    <t>2792 Полотенце одноразовое соты Kapous, 35*70 cм, 40 г/м2, 50 шт/уп.</t>
  </si>
  <si>
    <t>2793</t>
  </si>
  <si>
    <t>2793 Полотенце одноразовое соты в рулоне Kapous, 35*70 cм, 40 г/м2, 100 шт./рулон</t>
  </si>
  <si>
    <t>2794</t>
  </si>
  <si>
    <t>2794 Полотенце одноразовое соты Kapous, 45*90 cм, 40 г/м2, 50 шт/уп.</t>
  </si>
  <si>
    <t>2796</t>
  </si>
  <si>
    <t>2796 Полотенце одноразовое соты Kapous, 35*70 cм, 50 г/м2, 50 шт/уп.</t>
  </si>
  <si>
    <t>2797</t>
  </si>
  <si>
    <t>2797 Полотенце одноразовое соты в рулоне Kapous, 35*70 cм, 50 г/м2, 100 шт./рулон</t>
  </si>
  <si>
    <t>2798</t>
  </si>
  <si>
    <t>2798 Полотенце одноразовое соты Kapous, 45*90 cм, 50 г/м2, 50 шт/уп.</t>
  </si>
  <si>
    <t>Шапочки</t>
  </si>
  <si>
    <t>CA-12</t>
  </si>
  <si>
    <t>Шапочка DEWAL для процедур, цветная, одноразовая 30 шт/уп</t>
  </si>
  <si>
    <t>Нет</t>
  </si>
  <si>
    <t>603-202</t>
  </si>
  <si>
    <t>Шапочка «Шарлотка» медицинская из нетканых материалов, нестерильная, одноразовая на резинке "ЧИСТОВЬЕ" Белая, 50 шт/упак., 603-202</t>
  </si>
  <si>
    <t>603-204</t>
  </si>
  <si>
    <t>Шапочка «Шарлотка» медицинская из нетканых материалов, нестерильная, одноразовая на резинке "ЧИСТОВЬЕ" Голубая, 50 шт/упак., 603-204</t>
  </si>
  <si>
    <t>Разделители для пальцев</t>
  </si>
  <si>
    <t>TS-29</t>
  </si>
  <si>
    <t>TS-29 Разделители для пальцев Dewal</t>
  </si>
  <si>
    <t>Для педикюра</t>
  </si>
  <si>
    <t>00-260</t>
  </si>
  <si>
    <t>Пакет для педикюрных ванн полиэтилен 50х50+20 см 100 шт/упк, 00-260</t>
  </si>
  <si>
    <t>1656</t>
  </si>
  <si>
    <t>Разделитель для пальцев ног, 100 пар/уп</t>
  </si>
  <si>
    <t>Для парикмахеров</t>
  </si>
  <si>
    <t>Воротнички</t>
  </si>
  <si>
    <t>2651</t>
  </si>
  <si>
    <t>2651 Воротнички для парикмахерских работ спанлейс Kapous, 7*40 см, 40 г/м2, 100 шт/уп</t>
  </si>
  <si>
    <t>2187</t>
  </si>
  <si>
    <t>Воротнички для парикмахерских работ, 5*100 шт.</t>
  </si>
  <si>
    <t>Пеньюары</t>
  </si>
  <si>
    <t>01-886</t>
  </si>
  <si>
    <t>Пеньюар для парикмахерских работ полиэтилен Стандарт серебристый 160х100 см 50 шт/упк, 01-886 Пеньюар для парикмахерских работ полиэтилен Стандарт серебристый 160х100 см 50 шт/упк, 01-886</t>
  </si>
  <si>
    <t>2654</t>
  </si>
  <si>
    <t>Пеньюар полиэтиленовый Kapous, 50 шт./уп., 100х160 см</t>
  </si>
  <si>
    <t>2716</t>
  </si>
  <si>
    <t>Пеньюар полиэтиленовый Kapous, 50 шт./уп., 120х160 см</t>
  </si>
  <si>
    <t>2717</t>
  </si>
  <si>
    <t>Пеньюар полиэтиленовый Kapous, 50 шт./уп., 140х160 см</t>
  </si>
  <si>
    <t>Фольга</t>
  </si>
  <si>
    <t>01-8055</t>
  </si>
  <si>
    <t>01-8055 Бумага для химии 80х55 мм  (1000 шт)</t>
  </si>
  <si>
    <t>01-7045</t>
  </si>
  <si>
    <t>Бумага для химии 70х45 мм  (1000 шт)</t>
  </si>
  <si>
    <t>2670</t>
  </si>
  <si>
    <t>Фольга алюминиевая для парикмахерских работ Kapous, 14 мкм, 100 м</t>
  </si>
  <si>
    <t>2668</t>
  </si>
  <si>
    <t>Фольга алюминиевая для парикмахерских работ Kapous, 14 мкм, 25 м</t>
  </si>
  <si>
    <t>2669</t>
  </si>
  <si>
    <t>Фольга алюминиевая для парикмахерских работ Kapous, 14 мкм, 50 м</t>
  </si>
  <si>
    <t>2676</t>
  </si>
  <si>
    <t>Фольга алюминиевая для парикмахерских работ Kapous, 16 мкм, 100 м</t>
  </si>
  <si>
    <t>2674</t>
  </si>
  <si>
    <t>Фольга алюминиевая для парикмахерских работ Kapous, 16 мкм, 25 м</t>
  </si>
  <si>
    <t>2675</t>
  </si>
  <si>
    <t>Фольга алюминиевая для парикмахерских работ Kapous, 16 мкм, 50 м</t>
  </si>
  <si>
    <t>2682</t>
  </si>
  <si>
    <t>Фольга алюминиевая для парикмахерских работ Kapous, 18 мкм, 100 м</t>
  </si>
  <si>
    <t>2680</t>
  </si>
  <si>
    <t>Фольга алюминиевая для парикмахерских работ Kapous, 18 мкм, 25 м</t>
  </si>
  <si>
    <t>2681</t>
  </si>
  <si>
    <t>Фольга алюминиевая для парикмахерских работ Kapous, 18 мкм, 50 м</t>
  </si>
  <si>
    <t>2673</t>
  </si>
  <si>
    <t>Фольга алюминиевая перфорированная для парикмахерских работ Kapous, 14 мкм, 100 м</t>
  </si>
  <si>
    <t>2671</t>
  </si>
  <si>
    <t>Фольга алюминиевая перфорированная для парикмахерских работ Kapous, 14 мкм, 25 м</t>
  </si>
  <si>
    <t>2672</t>
  </si>
  <si>
    <t>Фольга алюминиевая перфорированная для парикмахерских работ Kapous, 14 мкм, 50 м</t>
  </si>
  <si>
    <t>2679</t>
  </si>
  <si>
    <t>Фольга алюминиевая перфорированная для парикмахерских работ Kapous, 16 мкм, 100 м</t>
  </si>
  <si>
    <t>2677</t>
  </si>
  <si>
    <t>Фольга алюминиевая перфорированная для парикмахерских работ Kapous, 16 мкм, 25 м</t>
  </si>
  <si>
    <t>2678</t>
  </si>
  <si>
    <t>Фольга алюминиевая перфорированная для парикмахерских работ Kapous, 16 мкм, 50 м</t>
  </si>
  <si>
    <t>2685</t>
  </si>
  <si>
    <t>Фольга алюминиевая перфорированная для парикмахерских работ Kapous, 18 мкм, 100 м</t>
  </si>
  <si>
    <t>2683</t>
  </si>
  <si>
    <t>Фольга алюминиевая перфорированная для парикмахерских работ Kapous, 18 мкм, 25 м</t>
  </si>
  <si>
    <t>2684</t>
  </si>
  <si>
    <t>Фольга алюминиевая перфорированная для парикмахерских работ Kapous, 18 мкм, 50 м</t>
  </si>
  <si>
    <t>Термобумага</t>
  </si>
  <si>
    <t>2840</t>
  </si>
  <si>
    <t>Термобумага для всех видов окрашивания Kapous, 10х30 см, 50 шт./уп.</t>
  </si>
  <si>
    <t>2841</t>
  </si>
  <si>
    <t>Термобумага для всех видов окрашивания Kapous, 10х40 см, 50 шт./уп.</t>
  </si>
  <si>
    <t>2842</t>
  </si>
  <si>
    <t>Термобумага для всех видов окрашивания Kapous, 10х50 см, 50 шт./уп.</t>
  </si>
  <si>
    <t>2843</t>
  </si>
  <si>
    <t>Термобумага для всех видов окрашивания Kapous, 15х30 см, 50 шт./уп.</t>
  </si>
  <si>
    <t>2844</t>
  </si>
  <si>
    <t>Термобумага для всех видов окрашивания Kapous, 15х40 см, 50 шт./уп.</t>
  </si>
  <si>
    <t>2845</t>
  </si>
  <si>
    <t>Термобумага для всех видов окрашивания Kapous, 15х50 см, 50 шт./уп.</t>
  </si>
  <si>
    <t>Бумага для химии</t>
  </si>
  <si>
    <t>01-5035</t>
  </si>
  <si>
    <t>01-5035 Бумага для химии 50х35 мм  (1000 шт)</t>
  </si>
  <si>
    <t>Перчатки</t>
  </si>
  <si>
    <t>2224</t>
  </si>
  <si>
    <t>Виниловые перчатки неопудренные, нестерильные «Vinyl Hands Clean» Kapous, прозрачные, 100 шт., L</t>
  </si>
  <si>
    <t>2223</t>
  </si>
  <si>
    <t>Виниловые перчатки неопудренные, нестерильные «Vinyl Hands Clean» Kapous, прозрачные, 100 шт., M</t>
  </si>
  <si>
    <t>2817</t>
  </si>
  <si>
    <t>Виниловые перчатки неопудренные, нестерильные «Vinyl Hands Clean» Kapous, черные, 100 шт., L</t>
  </si>
  <si>
    <t>2816</t>
  </si>
  <si>
    <t>Виниловые перчатки неопудренные, нестерильные «Vinyl Hands Clean» Kapous, черные, 100 шт., М</t>
  </si>
  <si>
    <t>2237</t>
  </si>
  <si>
    <t>Нитриловые перчатки неопудренные, текстурированные, нестерильные «Nitrile Hands Clean» Kapous, белые, 100 шт., L</t>
  </si>
  <si>
    <t>2228</t>
  </si>
  <si>
    <t>Нитриловые перчатки неопудренные, текстурированные, нестерильные «Nitrile Hands Clean» Kapous, черные, 100 шт., L</t>
  </si>
  <si>
    <t>2227</t>
  </si>
  <si>
    <t>Нитриловые перчатки неопудренные, текстурированные, нестерильные «Nitrile Hands Clean» Kapous, черные, 100 шт., M</t>
  </si>
  <si>
    <t>2653</t>
  </si>
  <si>
    <t>Полиэтиленовые перчатки удлинённые, 10 мкм Kapous, прозрачные, 100 шт/уп, L</t>
  </si>
  <si>
    <t>2746</t>
  </si>
  <si>
    <t>Полиэтиленовые перчатки удлинённые, 20 мкм Kapous, прозрачные, 50 шт/уп, L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</si>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</sst>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7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  <font>
      <b val="1"/>
      <i val="0"/>
      <strike val="0"/>
      <u val="none"/>
      <sz val="10"/>
      <color rgb="FF000000"/>
      <name val="Arial"/>
    </font>
    <font>
      <b val="0"/>
      <i val="0"/>
      <strike val="0"/>
      <u val="none"/>
      <sz val="10"/>
      <color rgb="FFFF0000"/>
      <name val="Arial"/>
    </font>
    <font>
      <b val="1"/>
      <i val="0"/>
      <strike val="0"/>
      <u val="none"/>
      <sz val="10"/>
      <color rgb="FFFF0000"/>
      <name val="Arial"/>
    </font>
    <font>
      <b val="0"/>
      <i val="0"/>
      <strike val="0"/>
      <u val="none"/>
      <sz val="15"/>
      <color rgb="FF000000"/>
      <name val="Arial"/>
    </font>
    <font>
      <b val="0"/>
      <i val="0"/>
      <strike val="0"/>
      <u val="none"/>
      <sz val="13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D8E0ED"/>
        <bgColor rgb="FFD8E0ED"/>
      </patternFill>
    </fill>
    <fill>
      <patternFill patternType="solid">
        <fgColor rgb="FFBBCADF"/>
        <bgColor rgb="FFBBCADF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  <diagonal/>
    </border>
  </borders>
  <cellStyleXfs count="1">
    <xf numFmtId="0" fontId="0" fillId="0" borderId="0"/>
  </cellStyleXfs>
  <cellXfs count="30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0"/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49" fillId="2" borderId="1" applyFont="0" applyNumberFormat="1" applyFill="1" applyBorder="1" applyAlignment="1">
      <alignment horizontal="left" vertical="bottom" textRotation="0" wrapText="true" shrinkToFit="false"/>
    </xf>
    <xf xfId="0" fontId="0" numFmtId="0" fillId="2" borderId="1" applyFont="0" applyNumberFormat="0" applyFill="1" applyBorder="1" applyAlignment="1">
      <alignment vertical="bottom" textRotation="0" wrapText="true" shrinkToFit="false"/>
    </xf>
    <xf xfId="0" fontId="0" numFmtId="0" fillId="3" borderId="1" applyFont="0" applyNumberFormat="0" applyFill="1" applyBorder="1" applyAlignment="0"/>
    <xf xfId="0" fontId="2" numFmtId="0" fillId="0" borderId="0" applyFont="1" applyNumberFormat="0" applyFill="0" applyBorder="0" applyAlignment="0"/>
    <xf xfId="0" fontId="0" numFmtId="0" fillId="4" borderId="1" applyFont="0" applyNumberFormat="0" applyFill="1" applyBorder="1" applyAlignment="0"/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vertical="bottom" textRotation="0" wrapText="true" shrinkToFit="false"/>
    </xf>
    <xf xfId="0" fontId="2" numFmtId="0" fillId="4" borderId="1" applyFont="1" applyNumberFormat="0" applyFill="1" applyBorder="1" applyAlignment="0"/>
    <xf xfId="0" fontId="3" numFmtId="0" fillId="4" borderId="1" applyFont="1" applyNumberFormat="0" applyFill="1" applyBorder="1" applyAlignment="0"/>
    <xf xfId="0" fontId="3" numFmtId="49" fillId="4" borderId="1" applyFont="1" applyNumberFormat="1" applyFill="1" applyBorder="1" applyAlignment="1">
      <alignment horizontal="center" vertical="bottom" textRotation="0" wrapText="false" shrinkToFit="false"/>
    </xf>
    <xf xfId="0" fontId="3" numFmtId="0" fillId="4" borderId="1" applyFont="1" applyNumberFormat="0" applyFill="1" applyBorder="1" applyAlignment="1">
      <alignment vertical="bottom" textRotation="0" wrapText="true" shrinkToFit="false"/>
    </xf>
    <xf xfId="0" fontId="4" numFmtId="0" fillId="4" borderId="1" applyFont="1" applyNumberFormat="0" applyFill="1" applyBorder="1" applyAlignment="0"/>
    <xf xfId="0" fontId="0" numFmtId="164" fillId="2" borderId="1" applyFont="0" applyNumberFormat="1" applyFill="1" applyBorder="1" applyAlignment="1">
      <alignment vertical="bottom" textRotation="0" wrapText="true" shrinkToFit="false"/>
    </xf>
    <xf xfId="0" fontId="0" numFmtId="164" fillId="3" borderId="1" applyFont="0" applyNumberFormat="1" applyFill="1" applyBorder="1" applyAlignment="0"/>
    <xf xfId="0" fontId="2" numFmtId="164" fillId="4" borderId="1" applyFont="1" applyNumberFormat="1" applyFill="1" applyBorder="1" applyAlignment="0"/>
    <xf xfId="0" fontId="4" numFmtId="164" fillId="4" borderId="1" applyFont="1" applyNumberFormat="1" applyFill="1" applyBorder="1" applyAlignment="0"/>
    <xf xfId="0" fontId="0" numFmtId="49" fillId="2" borderId="1" applyFont="0" applyNumberFormat="1" applyFill="1" applyBorder="1" applyAlignment="1">
      <alignment vertical="bottom" textRotation="0" wrapText="true" shrinkToFit="false"/>
    </xf>
    <xf xfId="0" fontId="0" numFmtId="164" fillId="2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/>
    <xf xfId="0" fontId="3" numFmtId="164" fillId="4" borderId="1" applyFont="1" applyNumberFormat="1" applyFill="1" applyBorder="1" applyAlignment="0"/>
    <xf xfId="0" fontId="0" numFmtId="49" fillId="2" borderId="1" applyFont="0" applyNumberFormat="1" applyFill="1" applyBorder="1" applyAlignment="1">
      <alignment horizontal="right" vertical="bottom" textRotation="0" wrapText="true" shrinkToFit="false"/>
    </xf>
    <xf xfId="0" fontId="1" numFmtId="0" fillId="3" borderId="1" applyFont="1" applyNumberFormat="0" applyFill="1" applyBorder="1" applyAlignment="1">
      <alignment horizontal="center" vertical="bottom" textRotation="0" wrapText="false" shrinkToFit="false"/>
    </xf>
    <xf xfId="0" fontId="5" numFmtId="0" fillId="3" borderId="1" applyFont="1" applyNumberFormat="0" applyFill="1" applyBorder="1" applyAlignment="1">
      <alignment horizontal="center" vertical="bottom" textRotation="0" wrapText="false" shrinkToFit="false"/>
    </xf>
    <xf xfId="0" fontId="6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  <xf xfId="0" fontId="3" numFmtId="0" fillId="4" borderId="1" applyFont="1" applyNumberFormat="0" applyFill="1" applyBorder="1" applyAlignment="1">
      <alignment horizontal="center" vertical="bottom" textRotation="0" wrapText="false" shrinkToFit="false"/>
    </xf>
    <xf xfId="0" fontId="2" numFmtId="164" fillId="0" borderId="0" applyFont="1" applyNumberFormat="1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parikmacher.by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 filterMode="1">
    <outlinePr summaryBelow="1" summaryRight="1"/>
  </sheetPr>
  <dimension ref="A1:G78"/>
  <sheetViews>
    <sheetView tabSelected="1" workbookViewId="0" showGridLines="true" showRowColHeaders="1">
      <pane ySplit="6" activePane="bottomLeft" state="frozen" topLeftCell="A7"/>
      <selection pane="bottomLeft" activeCell="A1" sqref="A1"/>
    </sheetView>
  </sheetViews>
  <sheetFormatPr defaultRowHeight="14.4" outlineLevelRow="3" outlineLevelCol="0"/>
  <cols>
    <col min="1" max="1" width="10" customWidth="true" style="0"/>
    <col min="2" max="2" width="20" customWidth="true" style="0"/>
    <col min="3" max="3" width="55" customWidth="true" style="0"/>
    <col min="4" max="4" width="12" customWidth="true" style="0"/>
    <col min="5" max="5" width="12" customWidth="true" style="0"/>
    <col min="6" max="6" width="12" customWidth="true" style="0"/>
    <col min="7" max="7" width="12" customWidth="true" style="0"/>
  </cols>
  <sheetData>
    <row r="1" spans="1:7">
      <c r="A1" s="1"/>
      <c r="B1" t="s">
        <v>0</v>
      </c>
    </row>
    <row r="2" spans="1:7">
      <c r="B2" t="s">
        <v>1</v>
      </c>
    </row>
    <row r="5" spans="1:7">
      <c r="A5" t="s">
        <v>2</v>
      </c>
    </row>
    <row r="6" spans="1:7">
      <c r="A6" s="2" t="s">
        <v>3</v>
      </c>
      <c r="B6" s="3" t="s">
        <v>4</v>
      </c>
      <c r="C6" s="4" t="s">
        <v>5</v>
      </c>
      <c r="D6" s="23" t="s">
        <v>6</v>
      </c>
      <c r="E6" s="20" t="s">
        <v>7</v>
      </c>
      <c r="F6" s="19" t="s">
        <v>8</v>
      </c>
      <c r="G6" s="15" t="s">
        <v>9</v>
      </c>
    </row>
    <row r="7" spans="1:7">
      <c r="A7" s="24" t="s">
        <v>10</v>
      </c>
      <c r="B7" s="5"/>
      <c r="C7" s="5"/>
      <c r="D7" s="5"/>
      <c r="E7" s="16"/>
      <c r="F7" s="5"/>
      <c r="G7" s="16"/>
    </row>
    <row r="8" spans="1:7" outlineLevel="1">
      <c r="A8" s="25" t="s">
        <v>11</v>
      </c>
      <c r="B8" s="5"/>
      <c r="C8" s="5"/>
      <c r="D8" s="5"/>
      <c r="E8" s="16"/>
      <c r="F8" s="5"/>
      <c r="G8" s="16"/>
    </row>
    <row r="9" spans="1:7" outlineLevel="2">
      <c r="A9" s="26" t="s">
        <v>12</v>
      </c>
      <c r="B9" s="5"/>
      <c r="C9" s="5"/>
      <c r="D9" s="5"/>
      <c r="E9" s="16"/>
      <c r="F9" s="5"/>
      <c r="G9" s="16"/>
    </row>
    <row r="10" spans="1:7" outlineLevel="3">
      <c r="A10" s="27">
        <v>1</v>
      </c>
      <c r="B10" s="8" t="s">
        <v>13</v>
      </c>
      <c r="C10" s="9" t="s">
        <v>14</v>
      </c>
      <c r="D10" s="7" t="s">
        <v>15</v>
      </c>
      <c r="E10" s="21">
        <v>18.2</v>
      </c>
      <c r="F10" s="10">
        <v>0</v>
      </c>
      <c r="G10" s="17">
        <f>E10*F10</f>
        <v>0</v>
      </c>
    </row>
    <row r="11" spans="1:7" outlineLevel="3">
      <c r="A11" s="27">
        <v>2</v>
      </c>
      <c r="B11" s="8" t="s">
        <v>16</v>
      </c>
      <c r="C11" s="9" t="s">
        <v>17</v>
      </c>
      <c r="D11" s="7" t="s">
        <v>15</v>
      </c>
      <c r="E11" s="21">
        <v>35.5</v>
      </c>
      <c r="F11" s="10">
        <v>0</v>
      </c>
      <c r="G11" s="17">
        <f>E11*F11</f>
        <v>0</v>
      </c>
    </row>
    <row r="12" spans="1:7" outlineLevel="3">
      <c r="A12" s="27">
        <v>3</v>
      </c>
      <c r="B12" s="8" t="s">
        <v>18</v>
      </c>
      <c r="C12" s="9" t="s">
        <v>19</v>
      </c>
      <c r="D12" s="7" t="s">
        <v>15</v>
      </c>
      <c r="E12" s="21">
        <v>28.5</v>
      </c>
      <c r="F12" s="10">
        <v>0</v>
      </c>
      <c r="G12" s="17">
        <f>E12*F12</f>
        <v>0</v>
      </c>
    </row>
    <row r="13" spans="1:7" outlineLevel="3">
      <c r="A13" s="27">
        <v>4</v>
      </c>
      <c r="B13" s="8" t="s">
        <v>20</v>
      </c>
      <c r="C13" s="9" t="s">
        <v>21</v>
      </c>
      <c r="D13" s="7" t="s">
        <v>15</v>
      </c>
      <c r="E13" s="21">
        <v>56.65</v>
      </c>
      <c r="F13" s="10">
        <v>0</v>
      </c>
      <c r="G13" s="17">
        <f>E13*F13</f>
        <v>0</v>
      </c>
    </row>
    <row r="14" spans="1:7" outlineLevel="3">
      <c r="A14" s="27">
        <v>5</v>
      </c>
      <c r="B14" s="8" t="s">
        <v>22</v>
      </c>
      <c r="C14" s="9" t="s">
        <v>23</v>
      </c>
      <c r="D14" s="7" t="s">
        <v>15</v>
      </c>
      <c r="E14" s="21">
        <v>19.5</v>
      </c>
      <c r="F14" s="10">
        <v>0</v>
      </c>
      <c r="G14" s="17">
        <f>E14*F14</f>
        <v>0</v>
      </c>
    </row>
    <row r="15" spans="1:7" outlineLevel="3">
      <c r="A15" s="27">
        <v>6</v>
      </c>
      <c r="B15" s="8" t="s">
        <v>24</v>
      </c>
      <c r="C15" s="9" t="s">
        <v>25</v>
      </c>
      <c r="D15" s="7" t="s">
        <v>15</v>
      </c>
      <c r="E15" s="21">
        <v>40.15</v>
      </c>
      <c r="F15" s="10">
        <v>0</v>
      </c>
      <c r="G15" s="17">
        <f>E15*F15</f>
        <v>0</v>
      </c>
    </row>
    <row r="16" spans="1:7" outlineLevel="3">
      <c r="A16" s="27">
        <v>7</v>
      </c>
      <c r="B16" s="8" t="s">
        <v>26</v>
      </c>
      <c r="C16" s="9" t="s">
        <v>27</v>
      </c>
      <c r="D16" s="7" t="s">
        <v>15</v>
      </c>
      <c r="E16" s="21">
        <v>33.25</v>
      </c>
      <c r="F16" s="10">
        <v>0</v>
      </c>
      <c r="G16" s="17">
        <f>E16*F16</f>
        <v>0</v>
      </c>
    </row>
    <row r="17" spans="1:7" outlineLevel="3">
      <c r="A17" s="27">
        <v>8</v>
      </c>
      <c r="B17" s="8" t="s">
        <v>28</v>
      </c>
      <c r="C17" s="9" t="s">
        <v>29</v>
      </c>
      <c r="D17" s="7" t="s">
        <v>15</v>
      </c>
      <c r="E17" s="21">
        <v>24.1</v>
      </c>
      <c r="F17" s="10">
        <v>0</v>
      </c>
      <c r="G17" s="17">
        <f>E17*F17</f>
        <v>0</v>
      </c>
    </row>
    <row r="18" spans="1:7" outlineLevel="3">
      <c r="A18" s="27">
        <v>9</v>
      </c>
      <c r="B18" s="8" t="s">
        <v>30</v>
      </c>
      <c r="C18" s="9" t="s">
        <v>31</v>
      </c>
      <c r="D18" s="7" t="s">
        <v>15</v>
      </c>
      <c r="E18" s="21">
        <v>48.35</v>
      </c>
      <c r="F18" s="10">
        <v>0</v>
      </c>
      <c r="G18" s="17">
        <f>E18*F18</f>
        <v>0</v>
      </c>
    </row>
    <row r="19" spans="1:7" outlineLevel="3">
      <c r="A19" s="27">
        <v>10</v>
      </c>
      <c r="B19" s="8" t="s">
        <v>32</v>
      </c>
      <c r="C19" s="9" t="s">
        <v>33</v>
      </c>
      <c r="D19" s="7" t="s">
        <v>15</v>
      </c>
      <c r="E19" s="21">
        <v>39.9</v>
      </c>
      <c r="F19" s="10">
        <v>0</v>
      </c>
      <c r="G19" s="17">
        <f>E19*F19</f>
        <v>0</v>
      </c>
    </row>
    <row r="20" spans="1:7" outlineLevel="2">
      <c r="A20" s="26" t="s">
        <v>34</v>
      </c>
      <c r="B20" s="5"/>
      <c r="C20" s="5"/>
      <c r="D20" s="5"/>
      <c r="E20" s="16"/>
      <c r="F20" s="5"/>
      <c r="G20" s="16"/>
    </row>
    <row r="21" spans="1:7" outlineLevel="3">
      <c r="A21" s="28">
        <v>1</v>
      </c>
      <c r="B21" s="12" t="s">
        <v>35</v>
      </c>
      <c r="C21" s="13" t="s">
        <v>36</v>
      </c>
      <c r="D21" s="11" t="s">
        <v>37</v>
      </c>
      <c r="E21" s="22">
        <v>14.15</v>
      </c>
      <c r="F21" s="14">
        <v>0</v>
      </c>
      <c r="G21" s="18">
        <f>E21*F21</f>
        <v>0</v>
      </c>
    </row>
    <row r="22" spans="1:7" outlineLevel="3">
      <c r="A22" s="27">
        <v>2</v>
      </c>
      <c r="B22" s="8" t="s">
        <v>38</v>
      </c>
      <c r="C22" s="9" t="s">
        <v>39</v>
      </c>
      <c r="D22" s="7" t="s">
        <v>15</v>
      </c>
      <c r="E22" s="21">
        <v>6.65</v>
      </c>
      <c r="F22" s="10">
        <v>0</v>
      </c>
      <c r="G22" s="17">
        <f>E22*F22</f>
        <v>0</v>
      </c>
    </row>
    <row r="23" spans="1:7" outlineLevel="3">
      <c r="A23" s="27">
        <v>3</v>
      </c>
      <c r="B23" s="8" t="s">
        <v>40</v>
      </c>
      <c r="C23" s="9" t="s">
        <v>41</v>
      </c>
      <c r="D23" s="7" t="s">
        <v>15</v>
      </c>
      <c r="E23" s="21">
        <v>6.9</v>
      </c>
      <c r="F23" s="10">
        <v>0</v>
      </c>
      <c r="G23" s="17">
        <f>E23*F23</f>
        <v>0</v>
      </c>
    </row>
    <row r="24" spans="1:7" outlineLevel="2">
      <c r="A24" s="26" t="s">
        <v>42</v>
      </c>
      <c r="B24" s="5"/>
      <c r="C24" s="5"/>
      <c r="D24" s="5"/>
      <c r="E24" s="16"/>
      <c r="F24" s="5"/>
      <c r="G24" s="16"/>
    </row>
    <row r="25" spans="1:7" outlineLevel="3">
      <c r="A25" s="27">
        <v>1</v>
      </c>
      <c r="B25" s="8" t="s">
        <v>43</v>
      </c>
      <c r="C25" s="9" t="s">
        <v>44</v>
      </c>
      <c r="D25" s="7" t="s">
        <v>15</v>
      </c>
      <c r="E25" s="21">
        <v>6.7</v>
      </c>
      <c r="F25" s="10">
        <v>0</v>
      </c>
      <c r="G25" s="17">
        <f>E25*F25</f>
        <v>0</v>
      </c>
    </row>
    <row r="26" spans="1:7" outlineLevel="2">
      <c r="A26" s="26" t="s">
        <v>45</v>
      </c>
      <c r="B26" s="5"/>
      <c r="C26" s="5"/>
      <c r="D26" s="5"/>
      <c r="E26" s="16"/>
      <c r="F26" s="5"/>
      <c r="G26" s="16"/>
    </row>
    <row r="27" spans="1:7" outlineLevel="3">
      <c r="A27" s="28">
        <v>1</v>
      </c>
      <c r="B27" s="12" t="s">
        <v>46</v>
      </c>
      <c r="C27" s="13" t="s">
        <v>47</v>
      </c>
      <c r="D27" s="11" t="s">
        <v>37</v>
      </c>
      <c r="E27" s="22">
        <v>20.1</v>
      </c>
      <c r="F27" s="14">
        <v>0</v>
      </c>
      <c r="G27" s="18">
        <f>E27*F27</f>
        <v>0</v>
      </c>
    </row>
    <row r="28" spans="1:7" outlineLevel="3">
      <c r="A28" s="27">
        <v>2</v>
      </c>
      <c r="B28" s="8" t="s">
        <v>48</v>
      </c>
      <c r="C28" s="9" t="s">
        <v>49</v>
      </c>
      <c r="D28" s="7" t="s">
        <v>15</v>
      </c>
      <c r="E28" s="21">
        <v>29.6</v>
      </c>
      <c r="F28" s="10">
        <v>0</v>
      </c>
      <c r="G28" s="17">
        <f>E28*F28</f>
        <v>0</v>
      </c>
    </row>
    <row r="29" spans="1:7" outlineLevel="1">
      <c r="A29" s="25" t="s">
        <v>50</v>
      </c>
      <c r="B29" s="5"/>
      <c r="C29" s="5"/>
      <c r="D29" s="5"/>
      <c r="E29" s="16"/>
      <c r="F29" s="5"/>
      <c r="G29" s="16"/>
    </row>
    <row r="30" spans="1:7" outlineLevel="2">
      <c r="A30" s="26" t="s">
        <v>51</v>
      </c>
      <c r="B30" s="5"/>
      <c r="C30" s="5"/>
      <c r="D30" s="5"/>
      <c r="E30" s="16"/>
      <c r="F30" s="5"/>
      <c r="G30" s="16"/>
    </row>
    <row r="31" spans="1:7" outlineLevel="3">
      <c r="A31" s="27">
        <v>1</v>
      </c>
      <c r="B31" s="8" t="s">
        <v>52</v>
      </c>
      <c r="C31" s="9" t="s">
        <v>53</v>
      </c>
      <c r="D31" s="7" t="s">
        <v>15</v>
      </c>
      <c r="E31" s="21">
        <v>4.55</v>
      </c>
      <c r="F31" s="10">
        <v>0</v>
      </c>
      <c r="G31" s="17">
        <f>E31*F31</f>
        <v>0</v>
      </c>
    </row>
    <row r="32" spans="1:7" outlineLevel="3">
      <c r="A32" s="28">
        <v>2</v>
      </c>
      <c r="B32" s="12" t="s">
        <v>54</v>
      </c>
      <c r="C32" s="13" t="s">
        <v>55</v>
      </c>
      <c r="D32" s="11" t="s">
        <v>37</v>
      </c>
      <c r="E32" s="22">
        <v>17.7</v>
      </c>
      <c r="F32" s="14">
        <v>0</v>
      </c>
      <c r="G32" s="18">
        <f>E32*F32</f>
        <v>0</v>
      </c>
    </row>
    <row r="33" spans="1:7" outlineLevel="2">
      <c r="A33" s="26" t="s">
        <v>56</v>
      </c>
      <c r="B33" s="5"/>
      <c r="C33" s="5"/>
      <c r="D33" s="5"/>
      <c r="E33" s="16"/>
      <c r="F33" s="5"/>
      <c r="G33" s="16"/>
    </row>
    <row r="34" spans="1:7" outlineLevel="3">
      <c r="A34" s="28">
        <v>1</v>
      </c>
      <c r="B34" s="12" t="s">
        <v>57</v>
      </c>
      <c r="C34" s="13" t="s">
        <v>58</v>
      </c>
      <c r="D34" s="11" t="s">
        <v>37</v>
      </c>
      <c r="E34" s="22">
        <v>22.45</v>
      </c>
      <c r="F34" s="14">
        <v>0</v>
      </c>
      <c r="G34" s="18">
        <f>E34*F34</f>
        <v>0</v>
      </c>
    </row>
    <row r="35" spans="1:7" outlineLevel="3">
      <c r="A35" s="27">
        <v>2</v>
      </c>
      <c r="B35" s="8" t="s">
        <v>59</v>
      </c>
      <c r="C35" s="9" t="s">
        <v>60</v>
      </c>
      <c r="D35" s="7" t="s">
        <v>15</v>
      </c>
      <c r="E35" s="21">
        <v>14.6</v>
      </c>
      <c r="F35" s="10">
        <v>0</v>
      </c>
      <c r="G35" s="17">
        <f>E35*F35</f>
        <v>0</v>
      </c>
    </row>
    <row r="36" spans="1:7" outlineLevel="3">
      <c r="A36" s="28">
        <v>3</v>
      </c>
      <c r="B36" s="12" t="s">
        <v>61</v>
      </c>
      <c r="C36" s="13" t="s">
        <v>62</v>
      </c>
      <c r="D36" s="11" t="s">
        <v>37</v>
      </c>
      <c r="E36" s="22">
        <v>19.55</v>
      </c>
      <c r="F36" s="14">
        <v>0</v>
      </c>
      <c r="G36" s="18">
        <f>E36*F36</f>
        <v>0</v>
      </c>
    </row>
    <row r="37" spans="1:7" outlineLevel="3">
      <c r="A37" s="27">
        <v>4</v>
      </c>
      <c r="B37" s="8" t="s">
        <v>63</v>
      </c>
      <c r="C37" s="9" t="s">
        <v>64</v>
      </c>
      <c r="D37" s="7" t="s">
        <v>15</v>
      </c>
      <c r="E37" s="21">
        <v>21.45</v>
      </c>
      <c r="F37" s="10">
        <v>0</v>
      </c>
      <c r="G37" s="17">
        <f>E37*F37</f>
        <v>0</v>
      </c>
    </row>
    <row r="38" spans="1:7" outlineLevel="2">
      <c r="A38" s="26" t="s">
        <v>65</v>
      </c>
      <c r="B38" s="5"/>
      <c r="C38" s="5"/>
      <c r="D38" s="5"/>
      <c r="E38" s="16"/>
      <c r="F38" s="5"/>
      <c r="G38" s="16"/>
    </row>
    <row r="39" spans="1:7" outlineLevel="3">
      <c r="A39" s="28">
        <v>1</v>
      </c>
      <c r="B39" s="12" t="s">
        <v>66</v>
      </c>
      <c r="C39" s="13" t="s">
        <v>67</v>
      </c>
      <c r="D39" s="11" t="s">
        <v>37</v>
      </c>
      <c r="E39" s="22">
        <v>7.65</v>
      </c>
      <c r="F39" s="14">
        <v>0</v>
      </c>
      <c r="G39" s="18">
        <f>E39*F39</f>
        <v>0</v>
      </c>
    </row>
    <row r="40" spans="1:7" outlineLevel="3">
      <c r="A40" s="27">
        <v>2</v>
      </c>
      <c r="B40" s="8" t="s">
        <v>68</v>
      </c>
      <c r="C40" s="9" t="s">
        <v>69</v>
      </c>
      <c r="D40" s="7" t="s">
        <v>15</v>
      </c>
      <c r="E40" s="21">
        <v>6.3</v>
      </c>
      <c r="F40" s="10">
        <v>0</v>
      </c>
      <c r="G40" s="17">
        <f>E40*F40</f>
        <v>0</v>
      </c>
    </row>
    <row r="41" spans="1:7" outlineLevel="3">
      <c r="A41" s="27">
        <v>3</v>
      </c>
      <c r="B41" s="8" t="s">
        <v>70</v>
      </c>
      <c r="C41" s="9" t="s">
        <v>71</v>
      </c>
      <c r="D41" s="7" t="s">
        <v>15</v>
      </c>
      <c r="E41" s="21">
        <v>25.6</v>
      </c>
      <c r="F41" s="10">
        <v>0</v>
      </c>
      <c r="G41" s="17">
        <f>E41*F41</f>
        <v>0</v>
      </c>
    </row>
    <row r="42" spans="1:7" outlineLevel="3">
      <c r="A42" s="27">
        <v>4</v>
      </c>
      <c r="B42" s="8" t="s">
        <v>72</v>
      </c>
      <c r="C42" s="9" t="s">
        <v>73</v>
      </c>
      <c r="D42" s="7" t="s">
        <v>15</v>
      </c>
      <c r="E42" s="21">
        <v>7.05</v>
      </c>
      <c r="F42" s="10">
        <v>0</v>
      </c>
      <c r="G42" s="17">
        <f>E42*F42</f>
        <v>0</v>
      </c>
    </row>
    <row r="43" spans="1:7" outlineLevel="3">
      <c r="A43" s="27">
        <v>5</v>
      </c>
      <c r="B43" s="8" t="s">
        <v>74</v>
      </c>
      <c r="C43" s="9" t="s">
        <v>75</v>
      </c>
      <c r="D43" s="7" t="s">
        <v>15</v>
      </c>
      <c r="E43" s="21">
        <v>13.47</v>
      </c>
      <c r="F43" s="10">
        <v>0</v>
      </c>
      <c r="G43" s="17">
        <f>E43*F43</f>
        <v>0</v>
      </c>
    </row>
    <row r="44" spans="1:7" outlineLevel="3">
      <c r="A44" s="27">
        <v>6</v>
      </c>
      <c r="B44" s="8" t="s">
        <v>76</v>
      </c>
      <c r="C44" s="9" t="s">
        <v>77</v>
      </c>
      <c r="D44" s="7" t="s">
        <v>15</v>
      </c>
      <c r="E44" s="21">
        <v>28.1</v>
      </c>
      <c r="F44" s="10">
        <v>0</v>
      </c>
      <c r="G44" s="17">
        <f>E44*F44</f>
        <v>0</v>
      </c>
    </row>
    <row r="45" spans="1:7" outlineLevel="3">
      <c r="A45" s="27">
        <v>7</v>
      </c>
      <c r="B45" s="8" t="s">
        <v>78</v>
      </c>
      <c r="C45" s="9" t="s">
        <v>79</v>
      </c>
      <c r="D45" s="7" t="s">
        <v>15</v>
      </c>
      <c r="E45" s="21">
        <v>7.5</v>
      </c>
      <c r="F45" s="10">
        <v>0</v>
      </c>
      <c r="G45" s="17">
        <f>E45*F45</f>
        <v>0</v>
      </c>
    </row>
    <row r="46" spans="1:7" outlineLevel="3">
      <c r="A46" s="27">
        <v>8</v>
      </c>
      <c r="B46" s="8" t="s">
        <v>80</v>
      </c>
      <c r="C46" s="9" t="s">
        <v>81</v>
      </c>
      <c r="D46" s="7" t="s">
        <v>15</v>
      </c>
      <c r="E46" s="21">
        <v>14.45</v>
      </c>
      <c r="F46" s="10">
        <v>0</v>
      </c>
      <c r="G46" s="17">
        <f>E46*F46</f>
        <v>0</v>
      </c>
    </row>
    <row r="47" spans="1:7" outlineLevel="3">
      <c r="A47" s="27">
        <v>9</v>
      </c>
      <c r="B47" s="8" t="s">
        <v>82</v>
      </c>
      <c r="C47" s="9" t="s">
        <v>83</v>
      </c>
      <c r="D47" s="7" t="s">
        <v>15</v>
      </c>
      <c r="E47" s="21">
        <v>46.15</v>
      </c>
      <c r="F47" s="10">
        <v>0</v>
      </c>
      <c r="G47" s="17">
        <f>E47*F47</f>
        <v>0</v>
      </c>
    </row>
    <row r="48" spans="1:7" outlineLevel="3">
      <c r="A48" s="27">
        <v>10</v>
      </c>
      <c r="B48" s="8" t="s">
        <v>84</v>
      </c>
      <c r="C48" s="9" t="s">
        <v>85</v>
      </c>
      <c r="D48" s="7" t="s">
        <v>15</v>
      </c>
      <c r="E48" s="21">
        <v>8.8</v>
      </c>
      <c r="F48" s="10">
        <v>0</v>
      </c>
      <c r="G48" s="17">
        <f>E48*F48</f>
        <v>0</v>
      </c>
    </row>
    <row r="49" spans="1:7" outlineLevel="3">
      <c r="A49" s="27">
        <v>11</v>
      </c>
      <c r="B49" s="8" t="s">
        <v>86</v>
      </c>
      <c r="C49" s="9" t="s">
        <v>87</v>
      </c>
      <c r="D49" s="7" t="s">
        <v>15</v>
      </c>
      <c r="E49" s="21">
        <v>23.35</v>
      </c>
      <c r="F49" s="10">
        <v>0</v>
      </c>
      <c r="G49" s="17">
        <f>E49*F49</f>
        <v>0</v>
      </c>
    </row>
    <row r="50" spans="1:7" outlineLevel="3">
      <c r="A50" s="27">
        <v>12</v>
      </c>
      <c r="B50" s="8" t="s">
        <v>88</v>
      </c>
      <c r="C50" s="9" t="s">
        <v>89</v>
      </c>
      <c r="D50" s="7" t="s">
        <v>15</v>
      </c>
      <c r="E50" s="21">
        <v>34.95</v>
      </c>
      <c r="F50" s="10">
        <v>0</v>
      </c>
      <c r="G50" s="17">
        <f>E50*F50</f>
        <v>0</v>
      </c>
    </row>
    <row r="51" spans="1:7" outlineLevel="3">
      <c r="A51" s="27">
        <v>13</v>
      </c>
      <c r="B51" s="8" t="s">
        <v>90</v>
      </c>
      <c r="C51" s="9" t="s">
        <v>91</v>
      </c>
      <c r="D51" s="7" t="s">
        <v>15</v>
      </c>
      <c r="E51" s="21">
        <v>8.75</v>
      </c>
      <c r="F51" s="10">
        <v>0</v>
      </c>
      <c r="G51" s="17">
        <f>E51*F51</f>
        <v>0</v>
      </c>
    </row>
    <row r="52" spans="1:7" outlineLevel="3">
      <c r="A52" s="27">
        <v>14</v>
      </c>
      <c r="B52" s="8" t="s">
        <v>92</v>
      </c>
      <c r="C52" s="9" t="s">
        <v>93</v>
      </c>
      <c r="D52" s="7" t="s">
        <v>15</v>
      </c>
      <c r="E52" s="21">
        <v>17.7</v>
      </c>
      <c r="F52" s="10">
        <v>0</v>
      </c>
      <c r="G52" s="17">
        <f>E52*F52</f>
        <v>0</v>
      </c>
    </row>
    <row r="53" spans="1:7" outlineLevel="3">
      <c r="A53" s="27">
        <v>15</v>
      </c>
      <c r="B53" s="8" t="s">
        <v>94</v>
      </c>
      <c r="C53" s="9" t="s">
        <v>95</v>
      </c>
      <c r="D53" s="7" t="s">
        <v>15</v>
      </c>
      <c r="E53" s="21">
        <v>39.6</v>
      </c>
      <c r="F53" s="10">
        <v>0</v>
      </c>
      <c r="G53" s="17">
        <f>E53*F53</f>
        <v>0</v>
      </c>
    </row>
    <row r="54" spans="1:7" outlineLevel="3">
      <c r="A54" s="27">
        <v>16</v>
      </c>
      <c r="B54" s="8" t="s">
        <v>96</v>
      </c>
      <c r="C54" s="9" t="s">
        <v>97</v>
      </c>
      <c r="D54" s="7" t="s">
        <v>15</v>
      </c>
      <c r="E54" s="21">
        <v>9.65</v>
      </c>
      <c r="F54" s="10">
        <v>0</v>
      </c>
      <c r="G54" s="17">
        <f>E54*F54</f>
        <v>0</v>
      </c>
    </row>
    <row r="55" spans="1:7" outlineLevel="3">
      <c r="A55" s="27">
        <v>17</v>
      </c>
      <c r="B55" s="8" t="s">
        <v>98</v>
      </c>
      <c r="C55" s="9" t="s">
        <v>99</v>
      </c>
      <c r="D55" s="7" t="s">
        <v>15</v>
      </c>
      <c r="E55" s="21">
        <v>20.0</v>
      </c>
      <c r="F55" s="10">
        <v>0</v>
      </c>
      <c r="G55" s="17">
        <f>E55*F55</f>
        <v>0</v>
      </c>
    </row>
    <row r="56" spans="1:7" outlineLevel="3">
      <c r="A56" s="27">
        <v>18</v>
      </c>
      <c r="B56" s="8" t="s">
        <v>100</v>
      </c>
      <c r="C56" s="9" t="s">
        <v>101</v>
      </c>
      <c r="D56" s="7" t="s">
        <v>15</v>
      </c>
      <c r="E56" s="21">
        <v>37.55</v>
      </c>
      <c r="F56" s="10">
        <v>0</v>
      </c>
      <c r="G56" s="17">
        <f>E56*F56</f>
        <v>0</v>
      </c>
    </row>
    <row r="57" spans="1:7" outlineLevel="3">
      <c r="A57" s="27">
        <v>19</v>
      </c>
      <c r="B57" s="8" t="s">
        <v>102</v>
      </c>
      <c r="C57" s="9" t="s">
        <v>103</v>
      </c>
      <c r="D57" s="7" t="s">
        <v>15</v>
      </c>
      <c r="E57" s="21">
        <v>11.6</v>
      </c>
      <c r="F57" s="10">
        <v>0</v>
      </c>
      <c r="G57" s="17">
        <f>E57*F57</f>
        <v>0</v>
      </c>
    </row>
    <row r="58" spans="1:7" outlineLevel="3">
      <c r="A58" s="27">
        <v>20</v>
      </c>
      <c r="B58" s="8" t="s">
        <v>104</v>
      </c>
      <c r="C58" s="9" t="s">
        <v>105</v>
      </c>
      <c r="D58" s="7" t="s">
        <v>15</v>
      </c>
      <c r="E58" s="21">
        <v>22.8</v>
      </c>
      <c r="F58" s="10">
        <v>0</v>
      </c>
      <c r="G58" s="17">
        <f>E58*F58</f>
        <v>0</v>
      </c>
    </row>
    <row r="59" spans="1:7" outlineLevel="2">
      <c r="A59" s="26" t="s">
        <v>106</v>
      </c>
      <c r="B59" s="5"/>
      <c r="C59" s="5"/>
      <c r="D59" s="5"/>
      <c r="E59" s="16"/>
      <c r="F59" s="5"/>
      <c r="G59" s="16"/>
    </row>
    <row r="60" spans="1:7" outlineLevel="3">
      <c r="A60" s="27">
        <v>1</v>
      </c>
      <c r="B60" s="8" t="s">
        <v>107</v>
      </c>
      <c r="C60" s="9" t="s">
        <v>108</v>
      </c>
      <c r="D60" s="7" t="s">
        <v>15</v>
      </c>
      <c r="E60" s="21">
        <v>5.25</v>
      </c>
      <c r="F60" s="10">
        <v>0</v>
      </c>
      <c r="G60" s="17">
        <f>E60*F60</f>
        <v>0</v>
      </c>
    </row>
    <row r="61" spans="1:7" outlineLevel="3">
      <c r="A61" s="27">
        <v>2</v>
      </c>
      <c r="B61" s="8" t="s">
        <v>109</v>
      </c>
      <c r="C61" s="9" t="s">
        <v>110</v>
      </c>
      <c r="D61" s="7" t="s">
        <v>15</v>
      </c>
      <c r="E61" s="21">
        <v>7.05</v>
      </c>
      <c r="F61" s="10">
        <v>0</v>
      </c>
      <c r="G61" s="17">
        <f>E61*F61</f>
        <v>0</v>
      </c>
    </row>
    <row r="62" spans="1:7" outlineLevel="3">
      <c r="A62" s="27">
        <v>3</v>
      </c>
      <c r="B62" s="8" t="s">
        <v>111</v>
      </c>
      <c r="C62" s="9" t="s">
        <v>112</v>
      </c>
      <c r="D62" s="7" t="s">
        <v>15</v>
      </c>
      <c r="E62" s="21">
        <v>8.8</v>
      </c>
      <c r="F62" s="10">
        <v>0</v>
      </c>
      <c r="G62" s="17">
        <f>E62*F62</f>
        <v>0</v>
      </c>
    </row>
    <row r="63" spans="1:7" outlineLevel="3">
      <c r="A63" s="27">
        <v>4</v>
      </c>
      <c r="B63" s="8" t="s">
        <v>113</v>
      </c>
      <c r="C63" s="9" t="s">
        <v>114</v>
      </c>
      <c r="D63" s="7" t="s">
        <v>15</v>
      </c>
      <c r="E63" s="21">
        <v>7.4</v>
      </c>
      <c r="F63" s="10">
        <v>0</v>
      </c>
      <c r="G63" s="17">
        <f>E63*F63</f>
        <v>0</v>
      </c>
    </row>
    <row r="64" spans="1:7" outlineLevel="3">
      <c r="A64" s="27">
        <v>5</v>
      </c>
      <c r="B64" s="8" t="s">
        <v>115</v>
      </c>
      <c r="C64" s="9" t="s">
        <v>116</v>
      </c>
      <c r="D64" s="7" t="s">
        <v>15</v>
      </c>
      <c r="E64" s="21">
        <v>9.86</v>
      </c>
      <c r="F64" s="10">
        <v>0</v>
      </c>
      <c r="G64" s="17">
        <f>E64*F64</f>
        <v>0</v>
      </c>
    </row>
    <row r="65" spans="1:7" outlineLevel="3">
      <c r="A65" s="27">
        <v>6</v>
      </c>
      <c r="B65" s="8" t="s">
        <v>117</v>
      </c>
      <c r="C65" s="9" t="s">
        <v>118</v>
      </c>
      <c r="D65" s="7" t="s">
        <v>15</v>
      </c>
      <c r="E65" s="21">
        <v>12.34</v>
      </c>
      <c r="F65" s="10">
        <v>0</v>
      </c>
      <c r="G65" s="17">
        <f>E65*F65</f>
        <v>0</v>
      </c>
    </row>
    <row r="66" spans="1:7" outlineLevel="2">
      <c r="A66" s="26" t="s">
        <v>119</v>
      </c>
      <c r="B66" s="5"/>
      <c r="C66" s="5"/>
      <c r="D66" s="5"/>
      <c r="E66" s="16"/>
      <c r="F66" s="5"/>
      <c r="G66" s="16"/>
    </row>
    <row r="67" spans="1:7" outlineLevel="3">
      <c r="A67" s="27">
        <v>1</v>
      </c>
      <c r="B67" s="8" t="s">
        <v>120</v>
      </c>
      <c r="C67" s="9" t="s">
        <v>121</v>
      </c>
      <c r="D67" s="7" t="s">
        <v>15</v>
      </c>
      <c r="E67" s="21">
        <v>3.65</v>
      </c>
      <c r="F67" s="10">
        <v>0</v>
      </c>
      <c r="G67" s="17">
        <f>E67*F67</f>
        <v>0</v>
      </c>
    </row>
    <row r="68" spans="1:7" outlineLevel="2">
      <c r="A68" s="26" t="s">
        <v>122</v>
      </c>
      <c r="B68" s="5"/>
      <c r="C68" s="5"/>
      <c r="D68" s="5"/>
      <c r="E68" s="16"/>
      <c r="F68" s="5"/>
      <c r="G68" s="16"/>
    </row>
    <row r="69" spans="1:7" outlineLevel="3">
      <c r="A69" s="27">
        <v>1</v>
      </c>
      <c r="B69" s="8" t="s">
        <v>123</v>
      </c>
      <c r="C69" s="9" t="s">
        <v>124</v>
      </c>
      <c r="D69" s="7" t="s">
        <v>15</v>
      </c>
      <c r="E69" s="21">
        <v>12.5</v>
      </c>
      <c r="F69" s="10">
        <v>0</v>
      </c>
      <c r="G69" s="17">
        <f>E69*F69</f>
        <v>0</v>
      </c>
    </row>
    <row r="70" spans="1:7" outlineLevel="3">
      <c r="A70" s="27">
        <v>2</v>
      </c>
      <c r="B70" s="8" t="s">
        <v>125</v>
      </c>
      <c r="C70" s="9" t="s">
        <v>126</v>
      </c>
      <c r="D70" s="7" t="s">
        <v>15</v>
      </c>
      <c r="E70" s="21">
        <v>12.5</v>
      </c>
      <c r="F70" s="10">
        <v>0</v>
      </c>
      <c r="G70" s="17">
        <f>E70*F70</f>
        <v>0</v>
      </c>
    </row>
    <row r="71" spans="1:7" outlineLevel="3">
      <c r="A71" s="27">
        <v>3</v>
      </c>
      <c r="B71" s="8" t="s">
        <v>127</v>
      </c>
      <c r="C71" s="9" t="s">
        <v>128</v>
      </c>
      <c r="D71" s="7" t="s">
        <v>15</v>
      </c>
      <c r="E71" s="21">
        <v>12.5</v>
      </c>
      <c r="F71" s="10">
        <v>0</v>
      </c>
      <c r="G71" s="17">
        <f>E71*F71</f>
        <v>0</v>
      </c>
    </row>
    <row r="72" spans="1:7" outlineLevel="3">
      <c r="A72" s="28">
        <v>4</v>
      </c>
      <c r="B72" s="12" t="s">
        <v>129</v>
      </c>
      <c r="C72" s="13" t="s">
        <v>130</v>
      </c>
      <c r="D72" s="11" t="s">
        <v>37</v>
      </c>
      <c r="E72" s="22">
        <v>12.5</v>
      </c>
      <c r="F72" s="14">
        <v>0</v>
      </c>
      <c r="G72" s="18">
        <f>E72*F72</f>
        <v>0</v>
      </c>
    </row>
    <row r="73" spans="1:7" outlineLevel="3">
      <c r="A73" s="27">
        <v>5</v>
      </c>
      <c r="B73" s="8" t="s">
        <v>131</v>
      </c>
      <c r="C73" s="9" t="s">
        <v>132</v>
      </c>
      <c r="D73" s="7" t="s">
        <v>15</v>
      </c>
      <c r="E73" s="21">
        <v>15.9</v>
      </c>
      <c r="F73" s="10">
        <v>0</v>
      </c>
      <c r="G73" s="17">
        <f>E73*F73</f>
        <v>0</v>
      </c>
    </row>
    <row r="74" spans="1:7" outlineLevel="3">
      <c r="A74" s="27">
        <v>6</v>
      </c>
      <c r="B74" s="8" t="s">
        <v>133</v>
      </c>
      <c r="C74" s="9" t="s">
        <v>134</v>
      </c>
      <c r="D74" s="7" t="s">
        <v>15</v>
      </c>
      <c r="E74" s="21">
        <v>18.05</v>
      </c>
      <c r="F74" s="10">
        <v>0</v>
      </c>
      <c r="G74" s="17">
        <f>E74*F74</f>
        <v>0</v>
      </c>
    </row>
    <row r="75" spans="1:7" outlineLevel="3">
      <c r="A75" s="27">
        <v>7</v>
      </c>
      <c r="B75" s="8" t="s">
        <v>135</v>
      </c>
      <c r="C75" s="9" t="s">
        <v>136</v>
      </c>
      <c r="D75" s="7" t="s">
        <v>15</v>
      </c>
      <c r="E75" s="21">
        <v>18.05</v>
      </c>
      <c r="F75" s="10">
        <v>0</v>
      </c>
      <c r="G75" s="17">
        <f>E75*F75</f>
        <v>0</v>
      </c>
    </row>
    <row r="76" spans="1:7" outlineLevel="3">
      <c r="A76" s="28">
        <v>8</v>
      </c>
      <c r="B76" s="12" t="s">
        <v>137</v>
      </c>
      <c r="C76" s="13" t="s">
        <v>138</v>
      </c>
      <c r="D76" s="11" t="s">
        <v>37</v>
      </c>
      <c r="E76" s="22">
        <v>2.15</v>
      </c>
      <c r="F76" s="14">
        <v>0</v>
      </c>
      <c r="G76" s="18">
        <f>E76*F76</f>
        <v>0</v>
      </c>
    </row>
    <row r="77" spans="1:7" outlineLevel="3">
      <c r="A77" s="27">
        <v>9</v>
      </c>
      <c r="B77" s="8" t="s">
        <v>139</v>
      </c>
      <c r="C77" s="9" t="s">
        <v>140</v>
      </c>
      <c r="D77" s="7" t="s">
        <v>15</v>
      </c>
      <c r="E77" s="21">
        <v>3.5</v>
      </c>
      <c r="F77" s="10">
        <v>0</v>
      </c>
      <c r="G77" s="17">
        <f>E77*F77</f>
        <v>0</v>
      </c>
    </row>
    <row r="78" spans="1:7">
      <c r="E78" s="6" t="s">
        <v>141</v>
      </c>
      <c r="F78" s="29">
        <f>SUM(F6:F77)</f>
        <v>0</v>
      </c>
      <c r="G78" s="29">
        <f>SUM(G6:G77)</f>
        <v>0</v>
      </c>
    </row>
  </sheetData>
  <autoFilter ref="F6:F76"/>
  <mergeCells>
    <mergeCell ref="B1:E1"/>
    <mergeCell ref="A7:G7"/>
    <mergeCell ref="A8:G8"/>
    <mergeCell ref="A9:G9"/>
    <mergeCell ref="A20:G20"/>
    <mergeCell ref="A24:G24"/>
    <mergeCell ref="A26:G26"/>
    <mergeCell ref="A29:G29"/>
    <mergeCell ref="A30:G30"/>
    <mergeCell ref="A33:G33"/>
    <mergeCell ref="A38:G38"/>
    <mergeCell ref="A59:G59"/>
    <mergeCell ref="A66:G66"/>
    <mergeCell ref="A68:G68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https://parikmacher.by/</dc:creator>
  <cp:lastModifiedBy>https://parikmacher.by/</cp:lastModifiedBy>
  <dcterms:created xsi:type="dcterms:W3CDTF">2026-02-23T10:48:58+03:00</dcterms:created>
  <dcterms:modified xsi:type="dcterms:W3CDTF">2026-02-23T10:48:58+03:00</dcterms:modified>
  <dc:title>Документ Office 2007 XLSX</dc:title>
  <dc:description>Этот документ был сгенерирован на сайте https://parikmacher.by/</dc:description>
  <dc:subject>Прайс-лист</dc:subject>
  <cp:keywords/>
  <cp:category/>
</cp:coreProperties>
</file>